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nie\Downloads\"/>
    </mc:Choice>
  </mc:AlternateContent>
  <xr:revisionPtr revIDLastSave="0" documentId="13_ncr:1_{347A92C7-2EB3-4511-824B-EEBB8EA58D26}" xr6:coauthVersionLast="47" xr6:coauthVersionMax="47" xr10:uidLastSave="{00000000-0000-0000-0000-000000000000}"/>
  <bookViews>
    <workbookView xWindow="28680" yWindow="-120" windowWidth="29040" windowHeight="15720" xr2:uid="{1C4317F8-F7AC-44B9-9462-D5E24647B859}"/>
  </bookViews>
  <sheets>
    <sheet name="Foglio1" sheetId="1" r:id="rId1"/>
  </sheets>
  <definedNames>
    <definedName name="_xlnm._FilterDatabase" localSheetId="0" hidden="1">Foglio1!$A$1:$K$1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2" i="1"/>
</calcChain>
</file>

<file path=xl/sharedStrings.xml><?xml version="1.0" encoding="utf-8"?>
<sst xmlns="http://schemas.openxmlformats.org/spreadsheetml/2006/main" count="163" uniqueCount="92">
  <si>
    <t>ABOUT MEDICALLY</t>
  </si>
  <si>
    <t>BENDA PEHA-HAFT EL COES 10X2000</t>
  </si>
  <si>
    <t>CASA</t>
  </si>
  <si>
    <t>MINSAN</t>
  </si>
  <si>
    <t>ID</t>
  </si>
  <si>
    <t xml:space="preserve"> PRODOTTO</t>
  </si>
  <si>
    <t>prezzo di acquisto (IVA esclusa) *</t>
  </si>
  <si>
    <t>QUANTITA' MAGAZZINO</t>
  </si>
  <si>
    <t>BREAST UP CREMA 150 ML</t>
  </si>
  <si>
    <t>CALLIFUGO CICCARELLI + PENNELLO</t>
  </si>
  <si>
    <t>CEROXMED TEST GRAVIDANZA 1PZ</t>
  </si>
  <si>
    <t>CICCARELLI GUANTO PRESAP 10PZ</t>
  </si>
  <si>
    <t>GUAM FANGHI D'ALGA CR GEL FREDDO</t>
  </si>
  <si>
    <t>MEDS CER TNT FIX 1000X10CM</t>
  </si>
  <si>
    <t>OVATTA EMOSTATICA MEDS</t>
  </si>
  <si>
    <t>TIMODORE CRIOTERAPIA VERRUCHE</t>
  </si>
  <si>
    <t xml:space="preserve">ALLERGOSAN </t>
  </si>
  <si>
    <t>OMNI-BIOTIC 10 AAD 10BST</t>
  </si>
  <si>
    <t>BUONA SPA</t>
  </si>
  <si>
    <t>BUONA DIFESA FLACONCINI</t>
  </si>
  <si>
    <t>DANONE</t>
  </si>
  <si>
    <t>CUBITAN FRAGOLA</t>
  </si>
  <si>
    <t>CUBITAN VANIGLIA</t>
  </si>
  <si>
    <t>FORTIMEL ADVANCED POWDER FRAGOLA</t>
  </si>
  <si>
    <t>FORTIMEL COMPACT PRO PESCA MANGO 4x125ML</t>
  </si>
  <si>
    <t>FORTIMEL PLANT BASED CAFFE' 4X200ML</t>
  </si>
  <si>
    <t>NUTILIS POWDER POLVERE 300G</t>
  </si>
  <si>
    <t>ENERVIT SPA</t>
  </si>
  <si>
    <t>ENERVIT MULTIVITAMINA 20TAV</t>
  </si>
  <si>
    <t xml:space="preserve">ENERVIT VITAMINA C1000 20TAV </t>
  </si>
  <si>
    <t>ENERZONA OMEGA 3RX 210CPS</t>
  </si>
  <si>
    <t xml:space="preserve">GIULIANI </t>
  </si>
  <si>
    <t>BIOSCALIN ENERGY 90CPR</t>
  </si>
  <si>
    <t>BIOSCALIN NOVA GENINA 30CPR</t>
  </si>
  <si>
    <t>BIOSCALIN TRICOAGE 60CPR</t>
  </si>
  <si>
    <t xml:space="preserve">OSMIN TOP UNGUENTO BETA 90ML </t>
  </si>
  <si>
    <t>GLOB RESEARCH</t>
  </si>
  <si>
    <t>PLUME 20 ML</t>
  </si>
  <si>
    <t>MY LAMINATION</t>
  </si>
  <si>
    <t>MFP002/23</t>
  </si>
  <si>
    <t>Bronze Water 250 ML - My Lamination - Acqua abbronzante rinfrescante</t>
  </si>
  <si>
    <t>NESTLE'</t>
  </si>
  <si>
    <t>MERITENE CAFFE 270G</t>
  </si>
  <si>
    <t>meritene ciocc 270g</t>
  </si>
  <si>
    <t>MERITENE VANIGLIA 270G</t>
  </si>
  <si>
    <t>VITAL PROTEINS COLLAG PEP 567GR</t>
  </si>
  <si>
    <t>VITAL PROTEINS MARINE COLLAGEN 221GR</t>
  </si>
  <si>
    <t>POLIFARMA</t>
  </si>
  <si>
    <t>BLEFARETTE BABY 30 SALVIETTE</t>
  </si>
  <si>
    <t>BLEFARETTE MED SALV OCUL 14PCS</t>
  </si>
  <si>
    <t>BLEFARETTE SENSITIVE 20PCS</t>
  </si>
  <si>
    <t>FLORMIDABIL RICAR 10BUST C/STE</t>
  </si>
  <si>
    <t>FLORMIDABIL RICARICA 10CPS</t>
  </si>
  <si>
    <t>KETOFTIL COLL FL 10ML 0.5MG/ML</t>
  </si>
  <si>
    <t>KETOFTIL COLL25FL0,5ML0,5MG/ML</t>
  </si>
  <si>
    <t>KETOFTIL OFT GEL 10G 0,5MG/G</t>
  </si>
  <si>
    <t>XILOIAL FORTE SINGLE DOSE 20F</t>
  </si>
  <si>
    <t>XILOIAL FORTE SOL OFT 10ML</t>
  </si>
  <si>
    <t>XILOIAL MONO OCCHI 20 0,5ML</t>
  </si>
  <si>
    <t>XILOIAL ZERO SOL OFT 10ML</t>
  </si>
  <si>
    <t>ZETA</t>
  </si>
  <si>
    <t>EUPHIDRA AMIDO DET DELICATO 500ML</t>
  </si>
  <si>
    <t>EUPHIDRA AMIDO INTIMO DET LENITIVO</t>
  </si>
  <si>
    <t>EUPHIDRA BLUSH DUO 02</t>
  </si>
  <si>
    <t>Euphidra Colorpro XD 435 Castano Fondente</t>
  </si>
  <si>
    <t>EUPHIDRA COLORPRO XD530 CASTANO DORATO</t>
  </si>
  <si>
    <t>EUPHIDRA COLORPRO XD535 CA CIO</t>
  </si>
  <si>
    <t>EUPHIDRA COLORPRO XD730 BIONDO DORATO</t>
  </si>
  <si>
    <t>EUPHIDRA CREMA RID. EFF. CALDO 100 ML</t>
  </si>
  <si>
    <t>EUPHIDRA EYELINER PROFESSIONAL EP02</t>
  </si>
  <si>
    <t>Euphidra Fiori di Cotone Acqua Profumata 125ml</t>
  </si>
  <si>
    <t>EUPHIDRA GEL DRENANTE EFFETTO FREDDO 100 ML</t>
  </si>
  <si>
    <t>EUPHIDRA BALSAMO TRATTAMENTO RISTRUTTURANTE RINFORZANTE 200ML</t>
  </si>
  <si>
    <t>EUPHIDRA SHAMPO TRATTAMENTO RISTRUTTURANTE RINFORZANTE 200ML</t>
  </si>
  <si>
    <t>amazn</t>
  </si>
  <si>
    <t>tp</t>
  </si>
  <si>
    <t>No buybox</t>
  </si>
  <si>
    <t>no 1 prezzo</t>
  </si>
  <si>
    <t>si buybox</t>
  </si>
  <si>
    <t>inserito</t>
  </si>
  <si>
    <t>si 1 prezzo</t>
  </si>
  <si>
    <t>NO amzn</t>
  </si>
  <si>
    <t>CAPIATALE IMMOBILIZZATO</t>
  </si>
  <si>
    <t>inseriti competitor</t>
  </si>
  <si>
    <t>1 prezzo</t>
  </si>
  <si>
    <t>venduto e spedito da amazn</t>
  </si>
  <si>
    <t>NOTE</t>
  </si>
  <si>
    <t>NOTE2</t>
  </si>
  <si>
    <t>CREA OFFERTA X 2</t>
  </si>
  <si>
    <t>Nessuna offerta in evidenza disponibile</t>
  </si>
  <si>
    <t>INVIA NEWSLETTER</t>
  </si>
  <si>
    <t>Saldi Amazon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</si>
</sst>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6" borderId="2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5" borderId="3" xfId="0" applyFill="1" applyBorder="1" applyAlignment="1">
      <alignment horizontal="center"/>
    </xf>
    <xf numFmtId="0" fontId="0" fillId="13" borderId="0" xfId="0" applyFill="1"/>
  </cellXfs>
  <cellStyles count="1">
    <cellStyle name="Normale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BC15F-8A44-4231-9D41-0351CF02B57C}">
  <dimension ref="A1:K58"/>
  <sheetViews>
    <sheetView tabSelected="1" workbookViewId="0">
      <selection activeCell="J15" sqref="J15"/>
    </sheetView>
  </sheetViews>
  <sheetFormatPr defaultRowHeight="15" x14ac:dyDescent="0.25"/>
  <cols>
    <col min="1" max="1" width="17" bestFit="1" customWidth="1"/>
    <col min="2" max="2" width="11.5703125" bestFit="1" customWidth="1"/>
    <col min="4" max="4" width="68" bestFit="1" customWidth="1"/>
    <col min="5" max="5" width="31.140625" bestFit="1" customWidth="1"/>
    <col min="6" max="6" width="21.85546875" bestFit="1" customWidth="1"/>
    <col min="7" max="7" width="21.85546875" customWidth="1"/>
    <col min="8" max="8" width="13.42578125" customWidth="1"/>
    <col min="9" max="9" width="17.42578125" customWidth="1"/>
    <col min="10" max="10" width="23.28515625" customWidth="1"/>
    <col min="11" max="11" width="20.5703125" customWidth="1"/>
  </cols>
  <sheetData>
    <row r="1" spans="1:11" s="4" customFormat="1" x14ac:dyDescent="0.25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82</v>
      </c>
      <c r="H1" s="2" t="s">
        <v>74</v>
      </c>
      <c r="I1" s="2" t="s">
        <v>75</v>
      </c>
      <c r="J1" s="2" t="s">
        <v>86</v>
      </c>
      <c r="K1" s="2" t="s">
        <v>87</v>
      </c>
    </row>
    <row r="2" spans="1:11" x14ac:dyDescent="0.25">
      <c r="A2" s="16" t="s">
        <v>27</v>
      </c>
      <c r="B2" s="17">
        <v>979371248</v>
      </c>
      <c r="C2" s="17">
        <v>196</v>
      </c>
      <c r="D2" s="18" t="s">
        <v>29</v>
      </c>
      <c r="E2" s="17">
        <v>2.73</v>
      </c>
      <c r="F2" s="17">
        <v>50</v>
      </c>
      <c r="G2" s="2">
        <f>E2*F2</f>
        <v>136.5</v>
      </c>
      <c r="H2" t="s">
        <v>78</v>
      </c>
      <c r="I2" t="s">
        <v>77</v>
      </c>
      <c r="J2" t="s">
        <v>89</v>
      </c>
    </row>
    <row r="3" spans="1:11" x14ac:dyDescent="0.25">
      <c r="A3" s="7" t="s">
        <v>20</v>
      </c>
      <c r="B3" s="2">
        <v>920966241</v>
      </c>
      <c r="C3" s="2">
        <v>197</v>
      </c>
      <c r="D3" s="3" t="s">
        <v>26</v>
      </c>
      <c r="E3" s="2">
        <v>7.59</v>
      </c>
      <c r="F3" s="2">
        <v>46</v>
      </c>
      <c r="G3" s="2">
        <f t="shared" ref="G3:G57" si="0">E3*F3</f>
        <v>349.14</v>
      </c>
      <c r="H3" t="s">
        <v>76</v>
      </c>
      <c r="I3" t="s">
        <v>77</v>
      </c>
      <c r="K3" t="s">
        <v>88</v>
      </c>
    </row>
    <row r="4" spans="1:11" x14ac:dyDescent="0.25">
      <c r="A4" s="9" t="s">
        <v>27</v>
      </c>
      <c r="B4" s="2">
        <v>979377520</v>
      </c>
      <c r="C4" s="2">
        <v>427</v>
      </c>
      <c r="D4" s="3" t="s">
        <v>28</v>
      </c>
      <c r="E4" s="2">
        <v>2.73</v>
      </c>
      <c r="F4" s="2">
        <v>36</v>
      </c>
      <c r="G4" s="2">
        <f t="shared" si="0"/>
        <v>98.28</v>
      </c>
      <c r="H4" t="s">
        <v>78</v>
      </c>
      <c r="I4" t="s">
        <v>77</v>
      </c>
    </row>
    <row r="5" spans="1:11" x14ac:dyDescent="0.25">
      <c r="A5" s="13" t="s">
        <v>41</v>
      </c>
      <c r="B5" s="2">
        <v>926025925</v>
      </c>
      <c r="C5" s="2">
        <v>199</v>
      </c>
      <c r="D5" s="3" t="s">
        <v>42</v>
      </c>
      <c r="E5" s="2">
        <v>10</v>
      </c>
      <c r="F5" s="2">
        <v>25</v>
      </c>
      <c r="G5" s="2">
        <f t="shared" si="0"/>
        <v>250</v>
      </c>
      <c r="H5" t="s">
        <v>76</v>
      </c>
      <c r="I5" t="s">
        <v>79</v>
      </c>
      <c r="K5" t="s">
        <v>88</v>
      </c>
    </row>
    <row r="6" spans="1:11" x14ac:dyDescent="0.25">
      <c r="A6" s="14" t="s">
        <v>47</v>
      </c>
      <c r="B6" s="2">
        <v>941871651</v>
      </c>
      <c r="C6" s="2">
        <v>180</v>
      </c>
      <c r="D6" s="3" t="s">
        <v>50</v>
      </c>
      <c r="E6" s="2">
        <v>8.58</v>
      </c>
      <c r="F6" s="2">
        <v>21</v>
      </c>
      <c r="G6" s="2">
        <f t="shared" si="0"/>
        <v>180.18</v>
      </c>
      <c r="H6" t="s">
        <v>76</v>
      </c>
      <c r="I6" t="s">
        <v>80</v>
      </c>
      <c r="J6" t="s">
        <v>47</v>
      </c>
      <c r="K6" t="s">
        <v>88</v>
      </c>
    </row>
    <row r="7" spans="1:11" x14ac:dyDescent="0.25">
      <c r="A7" s="14" t="s">
        <v>47</v>
      </c>
      <c r="B7" s="8">
        <v>977703471</v>
      </c>
      <c r="C7" s="2">
        <v>181</v>
      </c>
      <c r="D7" s="3" t="s">
        <v>51</v>
      </c>
      <c r="E7" s="2">
        <v>6.81</v>
      </c>
      <c r="F7" s="2">
        <v>17</v>
      </c>
      <c r="G7" s="2">
        <f t="shared" si="0"/>
        <v>115.77</v>
      </c>
      <c r="H7" t="s">
        <v>81</v>
      </c>
      <c r="I7" t="s">
        <v>79</v>
      </c>
      <c r="J7" t="s">
        <v>47</v>
      </c>
      <c r="K7" t="s">
        <v>88</v>
      </c>
    </row>
    <row r="8" spans="1:11" x14ac:dyDescent="0.25">
      <c r="A8" s="14" t="s">
        <v>47</v>
      </c>
      <c r="B8" s="2">
        <v>939885772</v>
      </c>
      <c r="C8" s="2">
        <v>178</v>
      </c>
      <c r="D8" s="3" t="s">
        <v>49</v>
      </c>
      <c r="E8" s="2">
        <v>7.53</v>
      </c>
      <c r="F8" s="2">
        <v>16</v>
      </c>
      <c r="G8" s="2">
        <f t="shared" si="0"/>
        <v>120.48</v>
      </c>
      <c r="H8" t="s">
        <v>76</v>
      </c>
      <c r="I8" t="s">
        <v>83</v>
      </c>
      <c r="J8" t="s">
        <v>47</v>
      </c>
      <c r="K8" t="s">
        <v>88</v>
      </c>
    </row>
    <row r="9" spans="1:11" x14ac:dyDescent="0.25">
      <c r="A9" s="5" t="s">
        <v>16</v>
      </c>
      <c r="B9" s="2">
        <v>976864431</v>
      </c>
      <c r="C9" s="2">
        <v>439</v>
      </c>
      <c r="D9" s="3" t="s">
        <v>17</v>
      </c>
      <c r="E9" s="2">
        <v>7.94</v>
      </c>
      <c r="F9" s="2">
        <v>15</v>
      </c>
      <c r="G9" s="2">
        <f t="shared" si="0"/>
        <v>119.10000000000001</v>
      </c>
      <c r="H9" t="s">
        <v>76</v>
      </c>
      <c r="I9" t="s">
        <v>84</v>
      </c>
      <c r="J9" t="s">
        <v>85</v>
      </c>
      <c r="K9" t="s">
        <v>88</v>
      </c>
    </row>
    <row r="10" spans="1:11" x14ac:dyDescent="0.25">
      <c r="A10" s="1" t="s">
        <v>0</v>
      </c>
      <c r="B10" s="2">
        <v>932085665</v>
      </c>
      <c r="C10" s="2">
        <v>219</v>
      </c>
      <c r="D10" s="3" t="s">
        <v>15</v>
      </c>
      <c r="E10" s="2">
        <v>6.79</v>
      </c>
      <c r="F10" s="2">
        <v>14</v>
      </c>
      <c r="G10" s="2">
        <f t="shared" si="0"/>
        <v>95.06</v>
      </c>
      <c r="H10" t="s">
        <v>76</v>
      </c>
      <c r="I10" t="s">
        <v>79</v>
      </c>
      <c r="J10" t="s">
        <v>85</v>
      </c>
      <c r="K10" t="s">
        <v>88</v>
      </c>
    </row>
    <row r="11" spans="1:11" x14ac:dyDescent="0.25">
      <c r="A11" s="13" t="s">
        <v>41</v>
      </c>
      <c r="B11" s="2">
        <v>981625837</v>
      </c>
      <c r="C11" s="2">
        <v>357</v>
      </c>
      <c r="D11" s="3" t="s">
        <v>45</v>
      </c>
      <c r="E11" s="2">
        <v>22.4</v>
      </c>
      <c r="F11" s="2">
        <v>14</v>
      </c>
      <c r="G11" s="2">
        <f t="shared" si="0"/>
        <v>313.59999999999997</v>
      </c>
      <c r="H11" t="s">
        <v>76</v>
      </c>
      <c r="I11" t="s">
        <v>83</v>
      </c>
      <c r="J11" t="s">
        <v>89</v>
      </c>
      <c r="K11" s="20" t="s">
        <v>90</v>
      </c>
    </row>
    <row r="12" spans="1:11" x14ac:dyDescent="0.25">
      <c r="A12" s="1" t="s">
        <v>0</v>
      </c>
      <c r="B12" s="2">
        <v>902061163</v>
      </c>
      <c r="C12" s="2">
        <v>274</v>
      </c>
      <c r="D12" s="3" t="s">
        <v>8</v>
      </c>
      <c r="E12" s="2">
        <v>7.02</v>
      </c>
      <c r="F12" s="2">
        <v>13</v>
      </c>
      <c r="G12" s="2">
        <f t="shared" si="0"/>
        <v>91.259999999999991</v>
      </c>
      <c r="H12" t="s">
        <v>76</v>
      </c>
      <c r="I12" t="s">
        <v>84</v>
      </c>
      <c r="J12" t="s">
        <v>91</v>
      </c>
      <c r="K12" t="s">
        <v>88</v>
      </c>
    </row>
    <row r="13" spans="1:11" x14ac:dyDescent="0.25">
      <c r="A13" s="1" t="s">
        <v>0</v>
      </c>
      <c r="B13" s="2">
        <v>931988808</v>
      </c>
      <c r="C13" s="2">
        <v>276</v>
      </c>
      <c r="D13" s="3" t="s">
        <v>14</v>
      </c>
      <c r="E13" s="2">
        <v>1.95</v>
      </c>
      <c r="F13" s="2">
        <v>12</v>
      </c>
      <c r="G13" s="2">
        <f t="shared" si="0"/>
        <v>23.4</v>
      </c>
    </row>
    <row r="14" spans="1:11" x14ac:dyDescent="0.25">
      <c r="A14" s="7" t="s">
        <v>20</v>
      </c>
      <c r="B14" s="2">
        <v>924920731</v>
      </c>
      <c r="C14" s="2">
        <v>294</v>
      </c>
      <c r="D14" s="3" t="s">
        <v>21</v>
      </c>
      <c r="E14" s="2">
        <v>10.7</v>
      </c>
      <c r="F14" s="2">
        <v>12</v>
      </c>
      <c r="G14" s="2">
        <f t="shared" si="0"/>
        <v>128.39999999999998</v>
      </c>
    </row>
    <row r="15" spans="1:11" x14ac:dyDescent="0.25">
      <c r="A15" s="13" t="s">
        <v>41</v>
      </c>
      <c r="B15" s="2">
        <v>926025913</v>
      </c>
      <c r="C15" s="2">
        <v>215</v>
      </c>
      <c r="D15" s="3" t="s">
        <v>43</v>
      </c>
      <c r="E15" s="2">
        <v>10</v>
      </c>
      <c r="F15" s="2">
        <v>12</v>
      </c>
      <c r="G15" s="2">
        <f t="shared" si="0"/>
        <v>120</v>
      </c>
    </row>
    <row r="16" spans="1:11" x14ac:dyDescent="0.25">
      <c r="A16" s="14" t="s">
        <v>47</v>
      </c>
      <c r="B16" s="2">
        <v>29278025</v>
      </c>
      <c r="C16" s="2">
        <v>186</v>
      </c>
      <c r="D16" s="3" t="s">
        <v>54</v>
      </c>
      <c r="E16" s="2">
        <v>9.2799999999999994</v>
      </c>
      <c r="F16" s="2">
        <v>12</v>
      </c>
      <c r="G16" s="2">
        <f t="shared" si="0"/>
        <v>111.35999999999999</v>
      </c>
    </row>
    <row r="17" spans="1:7" x14ac:dyDescent="0.25">
      <c r="A17" s="14" t="s">
        <v>47</v>
      </c>
      <c r="B17" s="8">
        <v>930773748</v>
      </c>
      <c r="C17" s="2">
        <v>192</v>
      </c>
      <c r="D17" s="3" t="s">
        <v>56</v>
      </c>
      <c r="E17" s="2">
        <v>11.13</v>
      </c>
      <c r="F17" s="2">
        <v>11</v>
      </c>
      <c r="G17" s="2">
        <f t="shared" si="0"/>
        <v>122.43</v>
      </c>
    </row>
    <row r="18" spans="1:7" x14ac:dyDescent="0.25">
      <c r="A18" s="14" t="s">
        <v>47</v>
      </c>
      <c r="B18" s="2">
        <v>905432795</v>
      </c>
      <c r="C18" s="2">
        <v>279</v>
      </c>
      <c r="D18" s="3" t="s">
        <v>58</v>
      </c>
      <c r="E18" s="2">
        <v>10.6</v>
      </c>
      <c r="F18" s="2">
        <v>11</v>
      </c>
      <c r="G18" s="2">
        <f t="shared" si="0"/>
        <v>116.6</v>
      </c>
    </row>
    <row r="19" spans="1:7" x14ac:dyDescent="0.25">
      <c r="A19" s="6" t="s">
        <v>18</v>
      </c>
      <c r="B19" s="2">
        <v>980628200</v>
      </c>
      <c r="C19" s="2">
        <v>397</v>
      </c>
      <c r="D19" s="3" t="s">
        <v>19</v>
      </c>
      <c r="E19" s="2">
        <v>14.63</v>
      </c>
      <c r="F19" s="2">
        <v>9</v>
      </c>
      <c r="G19" s="2">
        <f t="shared" si="0"/>
        <v>131.67000000000002</v>
      </c>
    </row>
    <row r="20" spans="1:7" x14ac:dyDescent="0.25">
      <c r="A20" s="13" t="s">
        <v>41</v>
      </c>
      <c r="B20" s="2">
        <v>981625852</v>
      </c>
      <c r="C20" s="2">
        <v>358</v>
      </c>
      <c r="D20" s="3" t="s">
        <v>46</v>
      </c>
      <c r="E20" s="2">
        <v>18.41</v>
      </c>
      <c r="F20" s="2">
        <v>9</v>
      </c>
      <c r="G20" s="2">
        <f t="shared" si="0"/>
        <v>165.69</v>
      </c>
    </row>
    <row r="21" spans="1:7" x14ac:dyDescent="0.25">
      <c r="A21" s="1" t="s">
        <v>0</v>
      </c>
      <c r="B21" s="2">
        <v>931988289</v>
      </c>
      <c r="C21" s="2">
        <v>336</v>
      </c>
      <c r="D21" s="3" t="s">
        <v>13</v>
      </c>
      <c r="E21" s="2">
        <v>2</v>
      </c>
      <c r="F21" s="2">
        <v>8</v>
      </c>
      <c r="G21" s="2">
        <f t="shared" si="0"/>
        <v>16</v>
      </c>
    </row>
    <row r="22" spans="1:7" x14ac:dyDescent="0.25">
      <c r="A22" s="13" t="s">
        <v>41</v>
      </c>
      <c r="B22" s="2">
        <v>926025937</v>
      </c>
      <c r="C22" s="2">
        <v>200</v>
      </c>
      <c r="D22" s="3" t="s">
        <v>44</v>
      </c>
      <c r="E22" s="2">
        <v>10</v>
      </c>
      <c r="F22" s="2">
        <v>8</v>
      </c>
      <c r="G22" s="2">
        <f t="shared" si="0"/>
        <v>80</v>
      </c>
    </row>
    <row r="23" spans="1:7" x14ac:dyDescent="0.25">
      <c r="A23" s="1" t="s">
        <v>0</v>
      </c>
      <c r="B23" s="2">
        <v>902272513</v>
      </c>
      <c r="C23" s="2">
        <v>275</v>
      </c>
      <c r="D23" s="3" t="s">
        <v>11</v>
      </c>
      <c r="E23" s="2">
        <v>2.15</v>
      </c>
      <c r="F23" s="2">
        <v>7</v>
      </c>
      <c r="G23" s="2">
        <f t="shared" si="0"/>
        <v>15.049999999999999</v>
      </c>
    </row>
    <row r="24" spans="1:7" x14ac:dyDescent="0.25">
      <c r="A24" s="1" t="s">
        <v>0</v>
      </c>
      <c r="B24" s="2">
        <v>983367158</v>
      </c>
      <c r="C24" s="2">
        <v>451</v>
      </c>
      <c r="D24" s="3" t="s">
        <v>10</v>
      </c>
      <c r="E24" s="2">
        <v>1.71</v>
      </c>
      <c r="F24" s="2">
        <v>6</v>
      </c>
      <c r="G24" s="2">
        <f t="shared" si="0"/>
        <v>10.26</v>
      </c>
    </row>
    <row r="25" spans="1:7" x14ac:dyDescent="0.25">
      <c r="A25" s="9" t="s">
        <v>27</v>
      </c>
      <c r="B25" s="2">
        <v>986819199</v>
      </c>
      <c r="C25" s="2">
        <v>428</v>
      </c>
      <c r="D25" s="3" t="s">
        <v>30</v>
      </c>
      <c r="E25" s="2">
        <v>49.35</v>
      </c>
      <c r="F25" s="2">
        <v>6</v>
      </c>
      <c r="G25" s="2">
        <f t="shared" si="0"/>
        <v>296.10000000000002</v>
      </c>
    </row>
    <row r="26" spans="1:7" x14ac:dyDescent="0.25">
      <c r="A26" s="14" t="s">
        <v>47</v>
      </c>
      <c r="B26" s="2">
        <v>974372928</v>
      </c>
      <c r="C26" s="2">
        <v>182</v>
      </c>
      <c r="D26" s="3" t="s">
        <v>52</v>
      </c>
      <c r="E26" s="2">
        <v>6.81</v>
      </c>
      <c r="F26" s="2">
        <v>6</v>
      </c>
      <c r="G26" s="2">
        <f t="shared" si="0"/>
        <v>40.86</v>
      </c>
    </row>
    <row r="27" spans="1:7" x14ac:dyDescent="0.25">
      <c r="A27" s="14" t="s">
        <v>47</v>
      </c>
      <c r="B27" s="2">
        <v>29278037</v>
      </c>
      <c r="C27" s="2">
        <v>187</v>
      </c>
      <c r="D27" s="3" t="s">
        <v>55</v>
      </c>
      <c r="E27" s="2">
        <v>8.64</v>
      </c>
      <c r="F27" s="2">
        <v>6</v>
      </c>
      <c r="G27" s="2">
        <f t="shared" si="0"/>
        <v>51.84</v>
      </c>
    </row>
    <row r="28" spans="1:7" x14ac:dyDescent="0.25">
      <c r="A28" s="1" t="s">
        <v>0</v>
      </c>
      <c r="B28" s="2">
        <v>901178879</v>
      </c>
      <c r="C28" s="2">
        <v>334</v>
      </c>
      <c r="D28" s="3" t="s">
        <v>9</v>
      </c>
      <c r="E28" s="2">
        <v>2.2200000000000002</v>
      </c>
      <c r="F28" s="2">
        <v>5</v>
      </c>
      <c r="G28" s="2">
        <f t="shared" si="0"/>
        <v>11.100000000000001</v>
      </c>
    </row>
    <row r="29" spans="1:7" x14ac:dyDescent="0.25">
      <c r="A29" s="7" t="s">
        <v>20</v>
      </c>
      <c r="B29" s="2">
        <v>924920743</v>
      </c>
      <c r="C29" s="2">
        <v>351</v>
      </c>
      <c r="D29" s="3" t="s">
        <v>22</v>
      </c>
      <c r="E29" s="2">
        <v>17.11</v>
      </c>
      <c r="F29" s="2">
        <v>5</v>
      </c>
      <c r="G29" s="2">
        <f t="shared" si="0"/>
        <v>85.55</v>
      </c>
    </row>
    <row r="30" spans="1:7" x14ac:dyDescent="0.25">
      <c r="A30" s="14" t="s">
        <v>47</v>
      </c>
      <c r="B30" s="8">
        <v>939410357</v>
      </c>
      <c r="C30" s="2">
        <v>337</v>
      </c>
      <c r="D30" s="3" t="s">
        <v>48</v>
      </c>
      <c r="E30" s="2">
        <v>9.49</v>
      </c>
      <c r="F30" s="2">
        <v>5</v>
      </c>
      <c r="G30" s="2">
        <f t="shared" si="0"/>
        <v>47.45</v>
      </c>
    </row>
    <row r="31" spans="1:7" x14ac:dyDescent="0.25">
      <c r="A31" s="14" t="s">
        <v>47</v>
      </c>
      <c r="B31" s="2">
        <v>29278013</v>
      </c>
      <c r="C31" s="2">
        <v>185</v>
      </c>
      <c r="D31" s="3" t="s">
        <v>53</v>
      </c>
      <c r="E31" s="2">
        <v>8.3699999999999992</v>
      </c>
      <c r="F31" s="2">
        <v>5</v>
      </c>
      <c r="G31" s="2">
        <f t="shared" si="0"/>
        <v>41.849999999999994</v>
      </c>
    </row>
    <row r="32" spans="1:7" x14ac:dyDescent="0.25">
      <c r="A32" s="1" t="s">
        <v>0</v>
      </c>
      <c r="B32" s="2">
        <v>921568376</v>
      </c>
      <c r="C32" s="2">
        <v>402</v>
      </c>
      <c r="D32" s="3" t="s">
        <v>1</v>
      </c>
      <c r="E32" s="2">
        <v>4.76</v>
      </c>
      <c r="F32" s="2">
        <v>4</v>
      </c>
      <c r="G32" s="2">
        <f t="shared" si="0"/>
        <v>19.04</v>
      </c>
    </row>
    <row r="33" spans="1:7" x14ac:dyDescent="0.25">
      <c r="A33" s="10" t="s">
        <v>31</v>
      </c>
      <c r="B33" s="2">
        <v>982089346</v>
      </c>
      <c r="C33" s="2">
        <v>387</v>
      </c>
      <c r="D33" s="3" t="s">
        <v>33</v>
      </c>
      <c r="E33" s="2">
        <v>14.92</v>
      </c>
      <c r="F33" s="2">
        <v>4</v>
      </c>
      <c r="G33" s="2">
        <f t="shared" si="0"/>
        <v>59.68</v>
      </c>
    </row>
    <row r="34" spans="1:7" x14ac:dyDescent="0.25">
      <c r="A34" s="14" t="s">
        <v>47</v>
      </c>
      <c r="B34" s="8">
        <v>930773751</v>
      </c>
      <c r="C34" s="2">
        <v>193</v>
      </c>
      <c r="D34" s="3" t="s">
        <v>57</v>
      </c>
      <c r="E34" s="2">
        <v>9.81</v>
      </c>
      <c r="F34" s="2">
        <v>4</v>
      </c>
      <c r="G34" s="2">
        <f t="shared" si="0"/>
        <v>39.24</v>
      </c>
    </row>
    <row r="35" spans="1:7" x14ac:dyDescent="0.25">
      <c r="A35" s="14" t="s">
        <v>47</v>
      </c>
      <c r="B35" s="8">
        <v>933868263</v>
      </c>
      <c r="C35" s="2">
        <v>194</v>
      </c>
      <c r="D35" s="3" t="s">
        <v>59</v>
      </c>
      <c r="E35" s="2">
        <v>10.49</v>
      </c>
      <c r="F35" s="2">
        <v>4</v>
      </c>
      <c r="G35" s="2">
        <f t="shared" si="0"/>
        <v>41.96</v>
      </c>
    </row>
    <row r="36" spans="1:7" x14ac:dyDescent="0.25">
      <c r="A36" s="15" t="s">
        <v>60</v>
      </c>
      <c r="B36" s="2">
        <v>943168310</v>
      </c>
      <c r="C36" s="2">
        <v>480</v>
      </c>
      <c r="D36" s="3" t="s">
        <v>62</v>
      </c>
      <c r="E36" s="2">
        <v>2.96</v>
      </c>
      <c r="F36" s="2">
        <v>4</v>
      </c>
      <c r="G36" s="2">
        <f t="shared" si="0"/>
        <v>11.84</v>
      </c>
    </row>
    <row r="37" spans="1:7" x14ac:dyDescent="0.25">
      <c r="A37" s="15" t="s">
        <v>60</v>
      </c>
      <c r="B37" s="8">
        <v>936048091</v>
      </c>
      <c r="C37" s="2">
        <v>227</v>
      </c>
      <c r="D37" s="3" t="s">
        <v>66</v>
      </c>
      <c r="E37" s="2">
        <v>4.2</v>
      </c>
      <c r="F37" s="2">
        <v>4</v>
      </c>
      <c r="G37" s="2">
        <f t="shared" si="0"/>
        <v>16.8</v>
      </c>
    </row>
    <row r="38" spans="1:7" x14ac:dyDescent="0.25">
      <c r="A38" s="15" t="s">
        <v>60</v>
      </c>
      <c r="B38" s="8">
        <v>936048141</v>
      </c>
      <c r="C38" s="2">
        <v>228</v>
      </c>
      <c r="D38" s="3" t="s">
        <v>67</v>
      </c>
      <c r="E38" s="2">
        <v>4.2</v>
      </c>
      <c r="F38" s="2">
        <v>4</v>
      </c>
      <c r="G38" s="2">
        <f t="shared" si="0"/>
        <v>16.8</v>
      </c>
    </row>
    <row r="39" spans="1:7" x14ac:dyDescent="0.25">
      <c r="A39" s="15" t="s">
        <v>60</v>
      </c>
      <c r="B39" s="2">
        <v>945102034</v>
      </c>
      <c r="C39" s="2">
        <v>242</v>
      </c>
      <c r="D39" s="3" t="s">
        <v>70</v>
      </c>
      <c r="E39" s="4">
        <v>3.96</v>
      </c>
      <c r="F39" s="2">
        <v>4</v>
      </c>
      <c r="G39" s="2">
        <f t="shared" si="0"/>
        <v>15.84</v>
      </c>
    </row>
    <row r="40" spans="1:7" x14ac:dyDescent="0.25">
      <c r="A40" s="1" t="s">
        <v>0</v>
      </c>
      <c r="B40" s="2">
        <v>902490440</v>
      </c>
      <c r="C40" s="2">
        <v>266</v>
      </c>
      <c r="D40" s="3" t="s">
        <v>12</v>
      </c>
      <c r="E40" s="2">
        <v>11.15</v>
      </c>
      <c r="F40" s="2">
        <v>3</v>
      </c>
      <c r="G40" s="2">
        <f t="shared" si="0"/>
        <v>33.450000000000003</v>
      </c>
    </row>
    <row r="41" spans="1:7" x14ac:dyDescent="0.25">
      <c r="A41" s="11" t="s">
        <v>36</v>
      </c>
      <c r="B41" s="8">
        <v>987265889</v>
      </c>
      <c r="C41" s="2">
        <v>348</v>
      </c>
      <c r="D41" s="3" t="s">
        <v>37</v>
      </c>
      <c r="E41" s="2">
        <v>7.45</v>
      </c>
      <c r="F41" s="2">
        <v>3</v>
      </c>
      <c r="G41" s="2">
        <f t="shared" si="0"/>
        <v>22.35</v>
      </c>
    </row>
    <row r="42" spans="1:7" x14ac:dyDescent="0.25">
      <c r="A42" s="15" t="s">
        <v>60</v>
      </c>
      <c r="B42" s="2">
        <v>947493781</v>
      </c>
      <c r="C42" s="2">
        <v>479</v>
      </c>
      <c r="D42" s="3" t="s">
        <v>61</v>
      </c>
      <c r="E42" s="2">
        <v>5.7</v>
      </c>
      <c r="F42" s="2">
        <v>3</v>
      </c>
      <c r="G42" s="2">
        <f t="shared" si="0"/>
        <v>17.100000000000001</v>
      </c>
    </row>
    <row r="43" spans="1:7" x14ac:dyDescent="0.25">
      <c r="A43" s="15" t="s">
        <v>60</v>
      </c>
      <c r="B43" s="2">
        <v>945139588</v>
      </c>
      <c r="C43" s="2">
        <v>240</v>
      </c>
      <c r="D43" s="3" t="s">
        <v>69</v>
      </c>
      <c r="E43" s="2">
        <v>6.95</v>
      </c>
      <c r="F43" s="2">
        <v>3</v>
      </c>
      <c r="G43" s="2">
        <f t="shared" si="0"/>
        <v>20.85</v>
      </c>
    </row>
    <row r="44" spans="1:7" x14ac:dyDescent="0.25">
      <c r="A44" s="15" t="s">
        <v>60</v>
      </c>
      <c r="B44" s="2">
        <v>947225569</v>
      </c>
      <c r="C44" s="2">
        <v>236</v>
      </c>
      <c r="D44" s="3" t="s">
        <v>71</v>
      </c>
      <c r="E44" s="2">
        <v>3.36</v>
      </c>
      <c r="F44" s="2">
        <v>3</v>
      </c>
      <c r="G44" s="2">
        <f t="shared" si="0"/>
        <v>10.08</v>
      </c>
    </row>
    <row r="45" spans="1:7" x14ac:dyDescent="0.25">
      <c r="A45" s="15" t="s">
        <v>60</v>
      </c>
      <c r="B45" s="2">
        <v>938963055</v>
      </c>
      <c r="C45" s="2">
        <v>232</v>
      </c>
      <c r="D45" s="3" t="s">
        <v>72</v>
      </c>
      <c r="E45" s="2">
        <v>3.6</v>
      </c>
      <c r="F45" s="2">
        <v>3</v>
      </c>
      <c r="G45" s="2">
        <f t="shared" si="0"/>
        <v>10.8</v>
      </c>
    </row>
    <row r="46" spans="1:7" x14ac:dyDescent="0.25">
      <c r="A46" s="15" t="s">
        <v>60</v>
      </c>
      <c r="B46" s="2">
        <v>938963042</v>
      </c>
      <c r="C46" s="2">
        <v>231</v>
      </c>
      <c r="D46" s="3" t="s">
        <v>73</v>
      </c>
      <c r="E46" s="2">
        <v>4</v>
      </c>
      <c r="F46" s="2">
        <v>3</v>
      </c>
      <c r="G46" s="2">
        <f t="shared" si="0"/>
        <v>12</v>
      </c>
    </row>
    <row r="47" spans="1:7" x14ac:dyDescent="0.25">
      <c r="A47" s="7" t="s">
        <v>20</v>
      </c>
      <c r="B47" s="2">
        <v>971135470</v>
      </c>
      <c r="C47" s="2">
        <v>354</v>
      </c>
      <c r="D47" s="3" t="s">
        <v>23</v>
      </c>
      <c r="E47" s="2">
        <v>12.25</v>
      </c>
      <c r="F47" s="2">
        <v>2</v>
      </c>
      <c r="G47" s="2">
        <f t="shared" si="0"/>
        <v>24.5</v>
      </c>
    </row>
    <row r="48" spans="1:7" x14ac:dyDescent="0.25">
      <c r="A48" s="10" t="s">
        <v>31</v>
      </c>
      <c r="B48" s="8">
        <v>974898633</v>
      </c>
      <c r="C48" s="2">
        <v>386</v>
      </c>
      <c r="D48" s="3" t="s">
        <v>32</v>
      </c>
      <c r="E48" s="2">
        <v>34.74</v>
      </c>
      <c r="F48" s="2">
        <v>2</v>
      </c>
      <c r="G48" s="2">
        <f t="shared" si="0"/>
        <v>69.48</v>
      </c>
    </row>
    <row r="49" spans="1:7" x14ac:dyDescent="0.25">
      <c r="A49" s="10" t="s">
        <v>31</v>
      </c>
      <c r="B49" s="2">
        <v>943018871</v>
      </c>
      <c r="C49" s="2">
        <v>362</v>
      </c>
      <c r="D49" s="3" t="s">
        <v>35</v>
      </c>
      <c r="E49" s="2">
        <v>14.92</v>
      </c>
      <c r="F49" s="2">
        <v>2</v>
      </c>
      <c r="G49" s="2">
        <f t="shared" si="0"/>
        <v>29.84</v>
      </c>
    </row>
    <row r="50" spans="1:7" x14ac:dyDescent="0.25">
      <c r="A50" s="12" t="s">
        <v>38</v>
      </c>
      <c r="B50" s="2" t="s">
        <v>39</v>
      </c>
      <c r="C50" s="2">
        <v>254</v>
      </c>
      <c r="D50" s="3" t="s">
        <v>40</v>
      </c>
      <c r="E50" s="2">
        <v>9.9700000000000006</v>
      </c>
      <c r="F50" s="2">
        <v>2</v>
      </c>
      <c r="G50" s="2">
        <f t="shared" si="0"/>
        <v>19.940000000000001</v>
      </c>
    </row>
    <row r="51" spans="1:7" x14ac:dyDescent="0.25">
      <c r="A51" s="15" t="s">
        <v>60</v>
      </c>
      <c r="B51" s="2">
        <v>945139689</v>
      </c>
      <c r="C51" s="2">
        <v>239</v>
      </c>
      <c r="D51" s="3" t="s">
        <v>63</v>
      </c>
      <c r="E51" s="2">
        <v>9.4499999999999993</v>
      </c>
      <c r="F51" s="2">
        <v>2</v>
      </c>
      <c r="G51" s="2">
        <f t="shared" si="0"/>
        <v>18.899999999999999</v>
      </c>
    </row>
    <row r="52" spans="1:7" x14ac:dyDescent="0.25">
      <c r="A52" s="15" t="s">
        <v>60</v>
      </c>
      <c r="B52" s="2">
        <v>936048065</v>
      </c>
      <c r="C52" s="2">
        <v>250</v>
      </c>
      <c r="D52" s="3" t="s">
        <v>64</v>
      </c>
      <c r="E52" s="2">
        <v>4.2</v>
      </c>
      <c r="F52" s="2">
        <v>2</v>
      </c>
      <c r="G52" s="2">
        <f t="shared" si="0"/>
        <v>8.4</v>
      </c>
    </row>
    <row r="53" spans="1:7" x14ac:dyDescent="0.25">
      <c r="A53" s="15" t="s">
        <v>60</v>
      </c>
      <c r="B53" s="2">
        <v>947225583</v>
      </c>
      <c r="C53" s="2">
        <v>238</v>
      </c>
      <c r="D53" s="3" t="s">
        <v>68</v>
      </c>
      <c r="E53" s="2">
        <v>3.36</v>
      </c>
      <c r="F53" s="2">
        <v>2</v>
      </c>
      <c r="G53" s="2">
        <f t="shared" si="0"/>
        <v>6.72</v>
      </c>
    </row>
    <row r="54" spans="1:7" x14ac:dyDescent="0.25">
      <c r="A54" s="7" t="s">
        <v>20</v>
      </c>
      <c r="B54" s="2">
        <v>926741998</v>
      </c>
      <c r="C54" s="2">
        <v>395</v>
      </c>
      <c r="D54" s="3" t="s">
        <v>24</v>
      </c>
      <c r="E54" s="2">
        <v>9.11</v>
      </c>
      <c r="F54" s="2">
        <v>1</v>
      </c>
      <c r="G54" s="2">
        <f t="shared" si="0"/>
        <v>9.11</v>
      </c>
    </row>
    <row r="55" spans="1:7" x14ac:dyDescent="0.25">
      <c r="A55" s="7" t="s">
        <v>20</v>
      </c>
      <c r="B55" s="2">
        <v>984413245</v>
      </c>
      <c r="C55" s="2">
        <v>353</v>
      </c>
      <c r="D55" s="3" t="s">
        <v>25</v>
      </c>
      <c r="E55" s="2">
        <v>11.22</v>
      </c>
      <c r="F55" s="2">
        <v>1</v>
      </c>
      <c r="G55" s="2">
        <f t="shared" si="0"/>
        <v>11.22</v>
      </c>
    </row>
    <row r="56" spans="1:7" x14ac:dyDescent="0.25">
      <c r="A56" s="10" t="s">
        <v>31</v>
      </c>
      <c r="B56" s="2">
        <v>986853392</v>
      </c>
      <c r="C56" s="2">
        <v>391</v>
      </c>
      <c r="D56" s="3" t="s">
        <v>34</v>
      </c>
      <c r="E56" s="2">
        <v>26.33</v>
      </c>
      <c r="F56" s="2">
        <v>1</v>
      </c>
      <c r="G56" s="2">
        <f t="shared" si="0"/>
        <v>26.33</v>
      </c>
    </row>
    <row r="57" spans="1:7" x14ac:dyDescent="0.25">
      <c r="A57" s="15" t="s">
        <v>60</v>
      </c>
      <c r="B57" s="2">
        <v>936048089</v>
      </c>
      <c r="C57" s="2">
        <v>251</v>
      </c>
      <c r="D57" s="3" t="s">
        <v>65</v>
      </c>
      <c r="E57" s="2">
        <v>4.2</v>
      </c>
      <c r="F57" s="2">
        <v>1</v>
      </c>
      <c r="G57" s="2">
        <f t="shared" si="0"/>
        <v>4.2</v>
      </c>
    </row>
    <row r="58" spans="1:7" x14ac:dyDescent="0.25">
      <c r="G58" s="19">
        <f>SUM(G2:G57)</f>
        <v>4061.45</v>
      </c>
    </row>
  </sheetData>
  <autoFilter ref="A1:K1" xr:uid="{CA2BC15F-8A44-4231-9D41-0351CF02B57C}"/>
  <conditionalFormatting sqref="F2:G57 G58">
    <cfRule type="expression" dxfId="1" priority="58">
      <formula>J&lt;=F</formula>
    </cfRule>
    <cfRule type="expression" dxfId="0" priority="59">
      <formula>#REF!&lt;=$F:$F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Scarpati</dc:creator>
  <cp:lastModifiedBy>Marco Scarpati</cp:lastModifiedBy>
  <dcterms:created xsi:type="dcterms:W3CDTF">2025-03-11T15:37:39Z</dcterms:created>
  <dcterms:modified xsi:type="dcterms:W3CDTF">2025-03-11T16:43:56Z</dcterms:modified>
</cp:coreProperties>
</file>